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8" i="1" l="1"/>
  <c r="D30" i="1"/>
  <c r="D39" i="1"/>
  <c r="D63" i="1"/>
  <c r="D73" i="1"/>
  <c r="D88" i="1"/>
  <c r="D98" i="1"/>
  <c r="D110" i="1"/>
  <c r="D124" i="1"/>
  <c r="D136" i="1"/>
  <c r="D147" i="1"/>
  <c r="D19" i="1"/>
</calcChain>
</file>

<file path=xl/sharedStrings.xml><?xml version="1.0" encoding="utf-8"?>
<sst xmlns="http://schemas.openxmlformats.org/spreadsheetml/2006/main" count="206" uniqueCount="105">
  <si>
    <t>Komunalne aktivnosti u 2017.</t>
  </si>
  <si>
    <t>VRSTA AKCIJA</t>
  </si>
  <si>
    <t>LOKACIJA/OBJEKT</t>
  </si>
  <si>
    <t>OPIS I KOLIČINA
RADOVA/USLUGE/OPREME</t>
  </si>
  <si>
    <t xml:space="preserve">VRIJEDNOST </t>
  </si>
  <si>
    <t>UKUPNO</t>
  </si>
  <si>
    <t>Mjesni odbor Voćarska</t>
  </si>
  <si>
    <t>Mjesni odbor Tuškanac</t>
  </si>
  <si>
    <t>Mjesni odbor Šalata</t>
  </si>
  <si>
    <t>Mjesni odbor "Stjepan Radić"</t>
  </si>
  <si>
    <t>Mjesni odbor Ribnjak</t>
  </si>
  <si>
    <t>Mjesni odbor Petrova</t>
  </si>
  <si>
    <t>Mjesni odbor Nova Ves</t>
  </si>
  <si>
    <t>Mjesni odbor Medveščak</t>
  </si>
  <si>
    <t>Mjesni odbor Kraljevec</t>
  </si>
  <si>
    <t>Mjesni odbor "I.K.Sakcinski"</t>
  </si>
  <si>
    <t>Mjesni odbor Gupčeva Zvijezda</t>
  </si>
  <si>
    <t>Mjesni odbor Gornji grad</t>
  </si>
  <si>
    <t>Mjesni odbor "August Cesarec"</t>
  </si>
  <si>
    <t>uređivanje fasade i balkona</t>
  </si>
  <si>
    <t>MO "August Cesarec" Tkalčićeva 33</t>
  </si>
  <si>
    <t>izrada troškovnika za sanaciju škarpe(zida) kod ulaza u školu</t>
  </si>
  <si>
    <t>OŠ Miroslava Krleže, Kaptol 16</t>
  </si>
  <si>
    <t>MO "Stjepan Radić", Hercegovačka 111</t>
  </si>
  <si>
    <t>MO Tuškanac, Jabukovac 28</t>
  </si>
  <si>
    <t>MO Voćarska, Voćarska 71</t>
  </si>
  <si>
    <t>Vrazovo šetalište k.č.br. 1456/1 k.o. Centar</t>
  </si>
  <si>
    <t>izrada projektne dokumentacije za uređivanje</t>
  </si>
  <si>
    <t>Ilica 28, padina (od Strossmayerova šetališta prema ulici Josipa Eugena Tomića)</t>
  </si>
  <si>
    <t>postavljanje zaštitnih stupića</t>
  </si>
  <si>
    <t>uređivanje betonske staze</t>
  </si>
  <si>
    <t>DV "Vjeverica", Ksaverska cesta 14</t>
  </si>
  <si>
    <t xml:space="preserve">uređivanje  </t>
  </si>
  <si>
    <t>Trg Gupčeva zvijezda</t>
  </si>
  <si>
    <t>postavljanje fitness sprava na otvorenome</t>
  </si>
  <si>
    <t>Dom za starije osobe Ksaver, Nemetova 2</t>
  </si>
  <si>
    <t>izrada PD za izgradnju dječjeg igrališta</t>
  </si>
  <si>
    <t>Orlovac k.č.br. 3591/1 
k.o. Gračani</t>
  </si>
  <si>
    <t>Goljak - Pantovčak (raskrižje)</t>
  </si>
  <si>
    <t>uređivanje, I. etapa</t>
  </si>
  <si>
    <t>Ulica Zelengaj od II.Kraljevca 230 m prema dječjoj bolnici</t>
  </si>
  <si>
    <t xml:space="preserve">uređivanje </t>
  </si>
  <si>
    <t>Autobusno stajalište Zelengaj nasuprot kbr 25 (od pješačkog prijelaza do novog aut.st.)</t>
  </si>
  <si>
    <t>uređivanje</t>
  </si>
  <si>
    <t>Ulica N. Grškovića - Ulica E.Suhina (prolaz)</t>
  </si>
  <si>
    <t>Grškovićeva (nakon izlaska iz Rockefellerove)</t>
  </si>
  <si>
    <t>II.etapa sanacije drvoreda i uređivanje parkirnih mjesta</t>
  </si>
  <si>
    <t>Ul.Medveščak (parkiralište u drvoredu od Ul.I.Belostenca do Ul.Mije Sinkovića)</t>
  </si>
  <si>
    <t>izmjena oglasne ploče</t>
  </si>
  <si>
    <t>Zelena površina, Ulica Tome Gajdeka</t>
  </si>
  <si>
    <t>ograđivanje</t>
  </si>
  <si>
    <t>Park Glogovac, dječje igralište</t>
  </si>
  <si>
    <t>postavljanje zaštitne mreže i uređivanje okoliša</t>
  </si>
  <si>
    <t>OŠ K.Š.Gjalskog, 
Mlinarska cesta 35</t>
  </si>
  <si>
    <t>postavljanje klupa sa naslonom</t>
  </si>
  <si>
    <t>Košarkaško igralište (kod srednje Medicinske škole u Mlinarskoj cesti)</t>
  </si>
  <si>
    <t>rekonstrukcija pješačkog prijelaza</t>
  </si>
  <si>
    <t>Petrova ulica-Ul.Dragutina Domjanića</t>
  </si>
  <si>
    <t>uređivanje nogostupa na parnoj strani ulice</t>
  </si>
  <si>
    <t>Ulica Jakova Gotovca</t>
  </si>
  <si>
    <t xml:space="preserve">Uređivanje  </t>
  </si>
  <si>
    <t>Vlaška ulica 97 
(prilaz DV "Medveščak")</t>
  </si>
  <si>
    <t>uređivanje pješačkog hodnika</t>
  </si>
  <si>
    <t>Kamaufova ulica</t>
  </si>
  <si>
    <t>Dječje igralište, Ul.Jakova Gotovca kbr 4-6</t>
  </si>
  <si>
    <t>postavljanje stola s klupama</t>
  </si>
  <si>
    <t>Ul.Jakova Gotovca 2 - 4</t>
  </si>
  <si>
    <t>izrada troškovnika za izmjenu krovišta</t>
  </si>
  <si>
    <t>DV "Medveščak", PO Jurkovićeva 14</t>
  </si>
  <si>
    <t>izrada troškovnika za izmjenu stolarije</t>
  </si>
  <si>
    <t>DV Vjeverica, PO Šalata, Šalata 13</t>
  </si>
  <si>
    <t>rekonstrukcija grijanja</t>
  </si>
  <si>
    <t>DV Tatjana Marinić, PO Pavlinovićeva 8</t>
  </si>
  <si>
    <t>izrada troškovnika za sanaciju prilaza</t>
  </si>
  <si>
    <t>OŠ Pantovčak, Hercegovačka 108</t>
  </si>
  <si>
    <t>uređivanje parkirališta</t>
  </si>
  <si>
    <t>Zagrebačka nadbiskupija, Župa sv.Kvirina, Pantovčak 85</t>
  </si>
  <si>
    <t>postavljanje prometnog ogledala</t>
  </si>
  <si>
    <t>Aleja Hermana Bollea</t>
  </si>
  <si>
    <t>Bijenička ulica 5</t>
  </si>
  <si>
    <t>postavljanje klizne ograde</t>
  </si>
  <si>
    <t>OŠ I.G.Kovačića, Ulica Matije Mesića 35</t>
  </si>
  <si>
    <t>izrada PD za uređivanje dječjeg igrališta</t>
  </si>
  <si>
    <t>DV Vjeverica, PO Šalata, Ul.Milana Šufflaya 4</t>
  </si>
  <si>
    <t>postavljanje klamerica</t>
  </si>
  <si>
    <t>izrada troškovnika za uređivanje terase,rampe i spremišta u zgradi</t>
  </si>
  <si>
    <t>postavljanje oglasnih panoa</t>
  </si>
  <si>
    <t>Područje MO Tuškanac(na početku park-šume Tuškanac-kod kafića;Tuškanac kod kbr 63-kod trgovine;spoj Gornjeg Prekrižja i Pantovčaka;na okretištu Britanski trg</t>
  </si>
  <si>
    <t>OŠ Jabukovac, Jabukovac 30</t>
  </si>
  <si>
    <t>izrada troškovnika za izmjenu vanjske stolarije</t>
  </si>
  <si>
    <t>rekonstrukcija stuba</t>
  </si>
  <si>
    <t>Stube Rikarda Jorgovanića</t>
  </si>
  <si>
    <t>izrada PD za izgradnju nogostupa (zapadna strana)</t>
  </si>
  <si>
    <t>Voćarsko naselje</t>
  </si>
  <si>
    <t>postavljanje prometnog 
ogledala</t>
  </si>
  <si>
    <t>Ulica Zelengaj 45f</t>
  </si>
  <si>
    <t>izrada troškovnika za uređivanje sanitarnog čvora</t>
  </si>
  <si>
    <t>Zelena površina,kružni tok Ul.Nike Grškovića - Ul.Aleksandra Alagovića
(ŠALATA - MEDVEŠČAK)</t>
  </si>
  <si>
    <t>Ul.Vjenceslava Novaka od 
Langovog trga do kbr 19
(RIBNJAK - MEDVEŠČAK)</t>
  </si>
  <si>
    <t>izmjena klupa (10 kom) i koševa za otpadke (3 kom)</t>
  </si>
  <si>
    <t>Prostori mjesne samouprave</t>
  </si>
  <si>
    <t>Drugi javni objekti i površine</t>
  </si>
  <si>
    <t>Igrališta i zelene površine</t>
  </si>
  <si>
    <t>Javnoprometne površine i objekti</t>
  </si>
  <si>
    <t xml:space="preserve">Javnoprometne površine i objekti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</si>
</sst>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1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/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abSelected="1" topLeftCell="A31" zoomScaleNormal="100" workbookViewId="0">
      <selection activeCell="F10" sqref="F10"/>
    </sheetView>
  </sheetViews>
  <sheetFormatPr defaultRowHeight="16.5" x14ac:dyDescent="0.3"/>
  <cols>
    <col min="1" max="1" width="25.28515625" style="2" customWidth="1"/>
    <col min="2" max="2" width="25.140625" style="2" customWidth="1"/>
    <col min="3" max="3" width="25.5703125" style="2" customWidth="1"/>
    <col min="4" max="4" width="17" style="2" customWidth="1"/>
    <col min="5" max="7" width="9.140625" style="2"/>
    <col min="8" max="8" width="11.7109375" style="2" bestFit="1" customWidth="1"/>
    <col min="9" max="16384" width="9.140625" style="2"/>
  </cols>
  <sheetData>
    <row r="1" spans="1:4" x14ac:dyDescent="0.3">
      <c r="A1" s="1" t="s">
        <v>18</v>
      </c>
    </row>
    <row r="3" spans="1:4" x14ac:dyDescent="0.3">
      <c r="A3" s="3" t="s">
        <v>0</v>
      </c>
      <c r="B3" s="3"/>
      <c r="C3" s="3"/>
      <c r="D3" s="3"/>
    </row>
    <row r="5" spans="1:4" ht="33" x14ac:dyDescent="0.3">
      <c r="A5" s="9" t="s">
        <v>1</v>
      </c>
      <c r="B5" s="9" t="s">
        <v>2</v>
      </c>
      <c r="C5" s="10" t="s">
        <v>3</v>
      </c>
      <c r="D5" s="9" t="s">
        <v>4</v>
      </c>
    </row>
    <row r="6" spans="1:4" ht="30" customHeight="1" x14ac:dyDescent="0.3">
      <c r="A6" s="4" t="s">
        <v>100</v>
      </c>
      <c r="B6" s="4" t="s">
        <v>20</v>
      </c>
      <c r="C6" s="5" t="s">
        <v>19</v>
      </c>
      <c r="D6" s="11">
        <v>190000</v>
      </c>
    </row>
    <row r="7" spans="1:4" ht="30" customHeight="1" x14ac:dyDescent="0.3">
      <c r="A7" s="4" t="s">
        <v>101</v>
      </c>
      <c r="B7" s="4" t="s">
        <v>22</v>
      </c>
      <c r="C7" s="4" t="s">
        <v>21</v>
      </c>
      <c r="D7" s="11">
        <v>3200</v>
      </c>
    </row>
    <row r="8" spans="1:4" x14ac:dyDescent="0.3">
      <c r="A8" s="12" t="s">
        <v>5</v>
      </c>
      <c r="B8" s="12"/>
      <c r="C8" s="12"/>
      <c r="D8" s="13">
        <f>SUM(D6:D7)</f>
        <v>193200</v>
      </c>
    </row>
    <row r="12" spans="1:4" x14ac:dyDescent="0.3">
      <c r="A12" s="1" t="s">
        <v>17</v>
      </c>
    </row>
    <row r="14" spans="1:4" x14ac:dyDescent="0.3">
      <c r="A14" s="3" t="s">
        <v>0</v>
      </c>
      <c r="B14" s="3"/>
      <c r="C14" s="3"/>
      <c r="D14" s="3"/>
    </row>
    <row r="16" spans="1:4" ht="30" customHeight="1" x14ac:dyDescent="0.3">
      <c r="A16" s="9" t="s">
        <v>1</v>
      </c>
      <c r="B16" s="9" t="s">
        <v>2</v>
      </c>
      <c r="C16" s="10" t="s">
        <v>3</v>
      </c>
      <c r="D16" s="9" t="s">
        <v>4</v>
      </c>
    </row>
    <row r="17" spans="1:6" ht="38.25" customHeight="1" x14ac:dyDescent="0.3">
      <c r="A17" s="14" t="s">
        <v>102</v>
      </c>
      <c r="B17" s="4" t="s">
        <v>26</v>
      </c>
      <c r="C17" s="4" t="s">
        <v>27</v>
      </c>
      <c r="D17" s="11">
        <v>37500</v>
      </c>
    </row>
    <row r="18" spans="1:6" ht="66" x14ac:dyDescent="0.3">
      <c r="A18" s="14"/>
      <c r="B18" s="4" t="s">
        <v>28</v>
      </c>
      <c r="C18" s="4" t="s">
        <v>27</v>
      </c>
      <c r="D18" s="11">
        <v>43751</v>
      </c>
    </row>
    <row r="19" spans="1:6" x14ac:dyDescent="0.3">
      <c r="A19" s="12" t="s">
        <v>5</v>
      </c>
      <c r="B19" s="12"/>
      <c r="C19" s="12"/>
      <c r="D19" s="13">
        <f>SUM(D17:D18)</f>
        <v>81251</v>
      </c>
    </row>
    <row r="21" spans="1:6" x14ac:dyDescent="0.3">
      <c r="A21" s="1" t="s">
        <v>16</v>
      </c>
    </row>
    <row r="23" spans="1:6" x14ac:dyDescent="0.3">
      <c r="A23" s="3" t="s">
        <v>0</v>
      </c>
      <c r="B23" s="3"/>
      <c r="C23" s="3"/>
      <c r="D23" s="3"/>
    </row>
    <row r="25" spans="1:6" ht="33" x14ac:dyDescent="0.3">
      <c r="A25" s="9" t="s">
        <v>1</v>
      </c>
      <c r="B25" s="9" t="s">
        <v>2</v>
      </c>
      <c r="C25" s="10" t="s">
        <v>3</v>
      </c>
      <c r="D25" s="9" t="s">
        <v>4</v>
      </c>
    </row>
    <row r="26" spans="1:6" ht="30" customHeight="1" x14ac:dyDescent="0.3">
      <c r="A26" s="15" t="s">
        <v>102</v>
      </c>
      <c r="B26" s="4" t="s">
        <v>31</v>
      </c>
      <c r="C26" s="5" t="s">
        <v>30</v>
      </c>
      <c r="D26" s="11">
        <v>72900</v>
      </c>
    </row>
    <row r="27" spans="1:6" ht="30" customHeight="1" x14ac:dyDescent="0.3">
      <c r="A27" s="15"/>
      <c r="B27" s="5" t="s">
        <v>33</v>
      </c>
      <c r="C27" s="5" t="s">
        <v>32</v>
      </c>
      <c r="D27" s="11">
        <v>14300</v>
      </c>
      <c r="F27" s="8"/>
    </row>
    <row r="28" spans="1:6" ht="30" customHeight="1" x14ac:dyDescent="0.3">
      <c r="A28" s="15"/>
      <c r="B28" s="4" t="s">
        <v>35</v>
      </c>
      <c r="C28" s="4" t="s">
        <v>34</v>
      </c>
      <c r="D28" s="11">
        <v>144000</v>
      </c>
    </row>
    <row r="29" spans="1:6" ht="30" customHeight="1" x14ac:dyDescent="0.3">
      <c r="A29" s="15"/>
      <c r="B29" s="4" t="s">
        <v>37</v>
      </c>
      <c r="C29" s="4" t="s">
        <v>36</v>
      </c>
      <c r="D29" s="11">
        <v>31300</v>
      </c>
    </row>
    <row r="30" spans="1:6" x14ac:dyDescent="0.3">
      <c r="A30" s="12" t="s">
        <v>5</v>
      </c>
      <c r="B30" s="12"/>
      <c r="C30" s="12"/>
      <c r="D30" s="13">
        <f>SUM(D26:D29)</f>
        <v>262500</v>
      </c>
    </row>
    <row r="33" spans="1:4" x14ac:dyDescent="0.3">
      <c r="A33" s="1" t="s">
        <v>15</v>
      </c>
    </row>
    <row r="35" spans="1:4" x14ac:dyDescent="0.3">
      <c r="A35" s="3" t="s">
        <v>0</v>
      </c>
      <c r="B35" s="3"/>
      <c r="C35" s="3"/>
      <c r="D35" s="3"/>
    </row>
    <row r="37" spans="1:4" ht="33" x14ac:dyDescent="0.3">
      <c r="A37" s="9" t="s">
        <v>1</v>
      </c>
      <c r="B37" s="9" t="s">
        <v>2</v>
      </c>
      <c r="C37" s="10" t="s">
        <v>3</v>
      </c>
      <c r="D37" s="9" t="s">
        <v>4</v>
      </c>
    </row>
    <row r="38" spans="1:4" ht="30" customHeight="1" x14ac:dyDescent="0.3">
      <c r="A38" s="4" t="s">
        <v>103</v>
      </c>
      <c r="B38" s="4" t="s">
        <v>38</v>
      </c>
      <c r="C38" s="4" t="s">
        <v>29</v>
      </c>
      <c r="D38" s="11">
        <v>17000</v>
      </c>
    </row>
    <row r="39" spans="1:4" x14ac:dyDescent="0.3">
      <c r="A39" s="12" t="s">
        <v>5</v>
      </c>
      <c r="B39" s="12"/>
      <c r="C39" s="12"/>
      <c r="D39" s="13">
        <f>SUM(D38:D38)</f>
        <v>17000</v>
      </c>
    </row>
    <row r="42" spans="1:4" x14ac:dyDescent="0.3">
      <c r="A42" s="1" t="s">
        <v>14</v>
      </c>
    </row>
    <row r="44" spans="1:4" x14ac:dyDescent="0.3">
      <c r="A44" s="3" t="s">
        <v>0</v>
      </c>
      <c r="B44" s="3"/>
      <c r="C44" s="3"/>
      <c r="D44" s="3"/>
    </row>
    <row r="46" spans="1:4" ht="33" x14ac:dyDescent="0.3">
      <c r="A46" s="9" t="s">
        <v>1</v>
      </c>
      <c r="B46" s="9" t="s">
        <v>2</v>
      </c>
      <c r="C46" s="10" t="s">
        <v>3</v>
      </c>
      <c r="D46" s="9" t="s">
        <v>4</v>
      </c>
    </row>
    <row r="47" spans="1:4" ht="30" customHeight="1" x14ac:dyDescent="0.3">
      <c r="A47" s="14" t="s">
        <v>103</v>
      </c>
      <c r="B47" s="4" t="s">
        <v>40</v>
      </c>
      <c r="C47" s="5" t="s">
        <v>39</v>
      </c>
      <c r="D47" s="11">
        <v>516000</v>
      </c>
    </row>
    <row r="48" spans="1:4" ht="39" customHeight="1" x14ac:dyDescent="0.3">
      <c r="A48" s="14"/>
      <c r="B48" s="16" t="s">
        <v>95</v>
      </c>
      <c r="C48" s="17" t="s">
        <v>94</v>
      </c>
      <c r="D48" s="18">
        <v>6000</v>
      </c>
    </row>
    <row r="49" spans="1:4" ht="48" customHeight="1" x14ac:dyDescent="0.3">
      <c r="A49" s="4" t="s">
        <v>101</v>
      </c>
      <c r="B49" s="4" t="s">
        <v>42</v>
      </c>
      <c r="C49" s="5" t="s">
        <v>41</v>
      </c>
      <c r="D49" s="11">
        <v>10000</v>
      </c>
    </row>
    <row r="50" spans="1:4" x14ac:dyDescent="0.3">
      <c r="A50" s="12" t="s">
        <v>5</v>
      </c>
      <c r="B50" s="12"/>
      <c r="C50" s="12"/>
      <c r="D50" s="13">
        <f>SUM(D47:D49)</f>
        <v>532000</v>
      </c>
    </row>
    <row r="53" spans="1:4" x14ac:dyDescent="0.3">
      <c r="A53" s="1" t="s">
        <v>13</v>
      </c>
    </row>
    <row r="55" spans="1:4" x14ac:dyDescent="0.3">
      <c r="A55" s="3" t="s">
        <v>0</v>
      </c>
      <c r="B55" s="3"/>
      <c r="C55" s="3"/>
      <c r="D55" s="3"/>
    </row>
    <row r="57" spans="1:4" ht="33" x14ac:dyDescent="0.3">
      <c r="A57" s="9" t="s">
        <v>1</v>
      </c>
      <c r="B57" s="9" t="s">
        <v>2</v>
      </c>
      <c r="C57" s="10" t="s">
        <v>3</v>
      </c>
      <c r="D57" s="9" t="s">
        <v>4</v>
      </c>
    </row>
    <row r="58" spans="1:4" ht="30" customHeight="1" x14ac:dyDescent="0.3">
      <c r="A58" s="14" t="s">
        <v>104</v>
      </c>
      <c r="B58" s="4" t="s">
        <v>44</v>
      </c>
      <c r="C58" s="5" t="s">
        <v>43</v>
      </c>
      <c r="D58" s="11">
        <v>56000</v>
      </c>
    </row>
    <row r="59" spans="1:4" ht="30" customHeight="1" x14ac:dyDescent="0.3">
      <c r="A59" s="14"/>
      <c r="B59" s="4" t="s">
        <v>45</v>
      </c>
      <c r="C59" s="4" t="s">
        <v>29</v>
      </c>
      <c r="D59" s="11">
        <v>4000</v>
      </c>
    </row>
    <row r="60" spans="1:4" ht="48" customHeight="1" x14ac:dyDescent="0.3">
      <c r="A60" s="14" t="s">
        <v>102</v>
      </c>
      <c r="B60" s="4" t="s">
        <v>47</v>
      </c>
      <c r="C60" s="4" t="s">
        <v>46</v>
      </c>
      <c r="D60" s="11">
        <v>502600</v>
      </c>
    </row>
    <row r="61" spans="1:4" ht="42" customHeight="1" x14ac:dyDescent="0.3">
      <c r="A61" s="14"/>
      <c r="B61" s="4" t="s">
        <v>49</v>
      </c>
      <c r="C61" s="4" t="s">
        <v>48</v>
      </c>
      <c r="D61" s="11">
        <v>8000</v>
      </c>
    </row>
    <row r="62" spans="1:4" ht="42" customHeight="1" x14ac:dyDescent="0.3">
      <c r="A62" s="14"/>
      <c r="B62" s="4" t="s">
        <v>51</v>
      </c>
      <c r="C62" s="4" t="s">
        <v>50</v>
      </c>
      <c r="D62" s="11">
        <v>33250</v>
      </c>
    </row>
    <row r="63" spans="1:4" x14ac:dyDescent="0.3">
      <c r="A63" s="12" t="s">
        <v>5</v>
      </c>
      <c r="B63" s="12"/>
      <c r="C63" s="12"/>
      <c r="D63" s="13">
        <f>SUM(D58:D62)</f>
        <v>603850</v>
      </c>
    </row>
    <row r="66" spans="1:4" x14ac:dyDescent="0.3">
      <c r="A66" s="1" t="s">
        <v>12</v>
      </c>
    </row>
    <row r="68" spans="1:4" x14ac:dyDescent="0.3">
      <c r="A68" s="3" t="s">
        <v>0</v>
      </c>
      <c r="B68" s="3"/>
      <c r="C68" s="3"/>
      <c r="D68" s="3"/>
    </row>
    <row r="70" spans="1:4" ht="33" x14ac:dyDescent="0.3">
      <c r="A70" s="9" t="s">
        <v>1</v>
      </c>
      <c r="B70" s="9" t="s">
        <v>2</v>
      </c>
      <c r="C70" s="10" t="s">
        <v>3</v>
      </c>
      <c r="D70" s="9" t="s">
        <v>4</v>
      </c>
    </row>
    <row r="71" spans="1:4" ht="30" customHeight="1" x14ac:dyDescent="0.3">
      <c r="A71" s="14" t="s">
        <v>102</v>
      </c>
      <c r="B71" s="4" t="s">
        <v>53</v>
      </c>
      <c r="C71" s="4" t="s">
        <v>52</v>
      </c>
      <c r="D71" s="11">
        <v>76000</v>
      </c>
    </row>
    <row r="72" spans="1:4" ht="48" customHeight="1" x14ac:dyDescent="0.3">
      <c r="A72" s="14"/>
      <c r="B72" s="4" t="s">
        <v>55</v>
      </c>
      <c r="C72" s="4" t="s">
        <v>54</v>
      </c>
      <c r="D72" s="11">
        <v>12500</v>
      </c>
    </row>
    <row r="73" spans="1:4" x14ac:dyDescent="0.3">
      <c r="A73" s="12" t="s">
        <v>5</v>
      </c>
      <c r="B73" s="12"/>
      <c r="C73" s="12"/>
      <c r="D73" s="13">
        <f>SUM(D71:D72)</f>
        <v>88500</v>
      </c>
    </row>
    <row r="76" spans="1:4" x14ac:dyDescent="0.3">
      <c r="A76" s="1" t="s">
        <v>11</v>
      </c>
    </row>
    <row r="78" spans="1:4" x14ac:dyDescent="0.3">
      <c r="A78" s="3" t="s">
        <v>0</v>
      </c>
      <c r="B78" s="3"/>
      <c r="C78" s="3"/>
      <c r="D78" s="3"/>
    </row>
    <row r="80" spans="1:4" ht="33" x14ac:dyDescent="0.3">
      <c r="A80" s="9" t="s">
        <v>1</v>
      </c>
      <c r="B80" s="9" t="s">
        <v>2</v>
      </c>
      <c r="C80" s="10" t="s">
        <v>3</v>
      </c>
      <c r="D80" s="9" t="s">
        <v>4</v>
      </c>
    </row>
    <row r="81" spans="1:4" ht="30" customHeight="1" x14ac:dyDescent="0.3">
      <c r="A81" s="14" t="s">
        <v>103</v>
      </c>
      <c r="B81" s="4" t="s">
        <v>57</v>
      </c>
      <c r="C81" s="4" t="s">
        <v>56</v>
      </c>
      <c r="D81" s="11">
        <v>18600</v>
      </c>
    </row>
    <row r="82" spans="1:4" ht="30" customHeight="1" x14ac:dyDescent="0.3">
      <c r="A82" s="14"/>
      <c r="B82" s="5" t="s">
        <v>59</v>
      </c>
      <c r="C82" s="4" t="s">
        <v>58</v>
      </c>
      <c r="D82" s="11">
        <v>156300</v>
      </c>
    </row>
    <row r="83" spans="1:4" ht="30" customHeight="1" x14ac:dyDescent="0.3">
      <c r="A83" s="14"/>
      <c r="B83" s="4" t="s">
        <v>61</v>
      </c>
      <c r="C83" s="5" t="s">
        <v>60</v>
      </c>
      <c r="D83" s="11">
        <v>38400</v>
      </c>
    </row>
    <row r="84" spans="1:4" ht="30" customHeight="1" x14ac:dyDescent="0.3">
      <c r="A84" s="14"/>
      <c r="B84" s="5" t="s">
        <v>63</v>
      </c>
      <c r="C84" s="4" t="s">
        <v>62</v>
      </c>
      <c r="D84" s="11">
        <v>266000</v>
      </c>
    </row>
    <row r="85" spans="1:4" ht="30" customHeight="1" x14ac:dyDescent="0.3">
      <c r="A85" s="19" t="s">
        <v>102</v>
      </c>
      <c r="B85" s="4" t="s">
        <v>64</v>
      </c>
      <c r="C85" s="5" t="s">
        <v>50</v>
      </c>
      <c r="D85" s="11">
        <v>15000</v>
      </c>
    </row>
    <row r="86" spans="1:4" ht="30" customHeight="1" x14ac:dyDescent="0.3">
      <c r="A86" s="19"/>
      <c r="B86" s="5" t="s">
        <v>66</v>
      </c>
      <c r="C86" s="5" t="s">
        <v>65</v>
      </c>
      <c r="D86" s="11">
        <v>12200</v>
      </c>
    </row>
    <row r="87" spans="1:4" ht="30" customHeight="1" x14ac:dyDescent="0.3">
      <c r="A87" s="4" t="s">
        <v>101</v>
      </c>
      <c r="B87" s="4" t="s">
        <v>68</v>
      </c>
      <c r="C87" s="4" t="s">
        <v>67</v>
      </c>
      <c r="D87" s="11">
        <v>3850</v>
      </c>
    </row>
    <row r="88" spans="1:4" x14ac:dyDescent="0.3">
      <c r="A88" s="12" t="s">
        <v>5</v>
      </c>
      <c r="B88" s="12"/>
      <c r="C88" s="12"/>
      <c r="D88" s="13">
        <f>SUM(D81:D87)</f>
        <v>510350</v>
      </c>
    </row>
    <row r="91" spans="1:4" x14ac:dyDescent="0.3">
      <c r="A91" s="1" t="s">
        <v>10</v>
      </c>
    </row>
    <row r="93" spans="1:4" x14ac:dyDescent="0.3">
      <c r="A93" s="3" t="s">
        <v>0</v>
      </c>
      <c r="B93" s="3"/>
      <c r="C93" s="3"/>
      <c r="D93" s="3"/>
    </row>
    <row r="95" spans="1:4" ht="33" x14ac:dyDescent="0.3">
      <c r="A95" s="9" t="s">
        <v>1</v>
      </c>
      <c r="B95" s="9" t="s">
        <v>2</v>
      </c>
      <c r="C95" s="10" t="s">
        <v>3</v>
      </c>
      <c r="D95" s="9" t="s">
        <v>4</v>
      </c>
    </row>
    <row r="96" spans="1:4" ht="48" customHeight="1" x14ac:dyDescent="0.3">
      <c r="A96" s="4" t="s">
        <v>103</v>
      </c>
      <c r="B96" s="4" t="s">
        <v>98</v>
      </c>
      <c r="C96" s="5" t="s">
        <v>39</v>
      </c>
      <c r="D96" s="11">
        <v>933000</v>
      </c>
    </row>
    <row r="97" spans="1:4" ht="30" customHeight="1" x14ac:dyDescent="0.3">
      <c r="A97" s="4" t="s">
        <v>101</v>
      </c>
      <c r="B97" s="4" t="s">
        <v>70</v>
      </c>
      <c r="C97" s="4" t="s">
        <v>69</v>
      </c>
      <c r="D97" s="11">
        <v>5100</v>
      </c>
    </row>
    <row r="98" spans="1:4" x14ac:dyDescent="0.3">
      <c r="A98" s="12" t="s">
        <v>5</v>
      </c>
      <c r="B98" s="12"/>
      <c r="C98" s="12"/>
      <c r="D98" s="13">
        <f>SUM(D96:D97)</f>
        <v>938100</v>
      </c>
    </row>
    <row r="101" spans="1:4" x14ac:dyDescent="0.3">
      <c r="A101" s="1" t="s">
        <v>9</v>
      </c>
    </row>
    <row r="103" spans="1:4" x14ac:dyDescent="0.3">
      <c r="A103" s="3" t="s">
        <v>0</v>
      </c>
      <c r="B103" s="3"/>
      <c r="C103" s="3"/>
      <c r="D103" s="3"/>
    </row>
    <row r="105" spans="1:4" ht="33" x14ac:dyDescent="0.3">
      <c r="A105" s="9" t="s">
        <v>1</v>
      </c>
      <c r="B105" s="9" t="s">
        <v>2</v>
      </c>
      <c r="C105" s="10" t="s">
        <v>3</v>
      </c>
      <c r="D105" s="9" t="s">
        <v>4</v>
      </c>
    </row>
    <row r="106" spans="1:4" ht="30" customHeight="1" x14ac:dyDescent="0.3">
      <c r="A106" s="4" t="s">
        <v>100</v>
      </c>
      <c r="B106" s="4" t="s">
        <v>23</v>
      </c>
      <c r="C106" s="5" t="s">
        <v>71</v>
      </c>
      <c r="D106" s="11">
        <v>177600</v>
      </c>
    </row>
    <row r="107" spans="1:4" ht="30" customHeight="1" x14ac:dyDescent="0.3">
      <c r="A107" s="14" t="s">
        <v>101</v>
      </c>
      <c r="B107" s="4" t="s">
        <v>72</v>
      </c>
      <c r="C107" s="4" t="s">
        <v>69</v>
      </c>
      <c r="D107" s="11">
        <v>5100</v>
      </c>
    </row>
    <row r="108" spans="1:4" ht="30" customHeight="1" x14ac:dyDescent="0.3">
      <c r="A108" s="14"/>
      <c r="B108" s="4" t="s">
        <v>74</v>
      </c>
      <c r="C108" s="4" t="s">
        <v>73</v>
      </c>
      <c r="D108" s="11">
        <v>4500</v>
      </c>
    </row>
    <row r="109" spans="1:4" ht="41.25" customHeight="1" x14ac:dyDescent="0.3">
      <c r="A109" s="14"/>
      <c r="B109" s="4" t="s">
        <v>76</v>
      </c>
      <c r="C109" s="5" t="s">
        <v>75</v>
      </c>
      <c r="D109" s="11">
        <v>50000</v>
      </c>
    </row>
    <row r="110" spans="1:4" x14ac:dyDescent="0.3">
      <c r="A110" s="12" t="s">
        <v>5</v>
      </c>
      <c r="B110" s="12"/>
      <c r="C110" s="12"/>
      <c r="D110" s="13">
        <f>SUM(D106:D109)</f>
        <v>237200</v>
      </c>
    </row>
    <row r="113" spans="1:4" x14ac:dyDescent="0.3">
      <c r="A113" s="1" t="s">
        <v>8</v>
      </c>
    </row>
    <row r="115" spans="1:4" x14ac:dyDescent="0.3">
      <c r="A115" s="3" t="s">
        <v>0</v>
      </c>
      <c r="B115" s="3"/>
      <c r="C115" s="3"/>
      <c r="D115" s="3"/>
    </row>
    <row r="117" spans="1:4" ht="33" x14ac:dyDescent="0.3">
      <c r="A117" s="9" t="s">
        <v>1</v>
      </c>
      <c r="B117" s="9" t="s">
        <v>2</v>
      </c>
      <c r="C117" s="10" t="s">
        <v>3</v>
      </c>
      <c r="D117" s="9" t="s">
        <v>4</v>
      </c>
    </row>
    <row r="118" spans="1:4" ht="30" customHeight="1" x14ac:dyDescent="0.3">
      <c r="A118" s="14" t="s">
        <v>103</v>
      </c>
      <c r="B118" s="5" t="s">
        <v>78</v>
      </c>
      <c r="C118" s="4" t="s">
        <v>77</v>
      </c>
      <c r="D118" s="11">
        <v>6000</v>
      </c>
    </row>
    <row r="119" spans="1:4" ht="30" customHeight="1" x14ac:dyDescent="0.3">
      <c r="A119" s="14"/>
      <c r="B119" s="5" t="s">
        <v>79</v>
      </c>
      <c r="C119" s="4" t="s">
        <v>62</v>
      </c>
      <c r="D119" s="11">
        <v>67000</v>
      </c>
    </row>
    <row r="120" spans="1:4" ht="30" customHeight="1" x14ac:dyDescent="0.3">
      <c r="A120" s="14" t="s">
        <v>102</v>
      </c>
      <c r="B120" s="4" t="s">
        <v>81</v>
      </c>
      <c r="C120" s="4" t="s">
        <v>80</v>
      </c>
      <c r="D120" s="11">
        <v>14200</v>
      </c>
    </row>
    <row r="121" spans="1:4" ht="33" customHeight="1" x14ac:dyDescent="0.3">
      <c r="A121" s="14"/>
      <c r="B121" s="4" t="s">
        <v>83</v>
      </c>
      <c r="C121" s="4" t="s">
        <v>82</v>
      </c>
      <c r="D121" s="11">
        <v>25000</v>
      </c>
    </row>
    <row r="122" spans="1:4" ht="63" customHeight="1" x14ac:dyDescent="0.3">
      <c r="A122" s="14"/>
      <c r="B122" s="4" t="s">
        <v>97</v>
      </c>
      <c r="C122" s="4" t="s">
        <v>84</v>
      </c>
      <c r="D122" s="11">
        <v>20000</v>
      </c>
    </row>
    <row r="123" spans="1:4" ht="44.25" customHeight="1" x14ac:dyDescent="0.3">
      <c r="A123" s="4" t="s">
        <v>101</v>
      </c>
      <c r="B123" s="4" t="s">
        <v>83</v>
      </c>
      <c r="C123" s="4" t="s">
        <v>85</v>
      </c>
      <c r="D123" s="11">
        <v>5100</v>
      </c>
    </row>
    <row r="124" spans="1:4" x14ac:dyDescent="0.3">
      <c r="A124" s="12" t="s">
        <v>5</v>
      </c>
      <c r="B124" s="12"/>
      <c r="C124" s="12"/>
      <c r="D124" s="13">
        <f>SUM(D118:D123)</f>
        <v>137300</v>
      </c>
    </row>
    <row r="127" spans="1:4" x14ac:dyDescent="0.3">
      <c r="A127" s="1" t="s">
        <v>7</v>
      </c>
    </row>
    <row r="129" spans="1:4" x14ac:dyDescent="0.3">
      <c r="A129" s="3" t="s">
        <v>0</v>
      </c>
      <c r="B129" s="3"/>
      <c r="C129" s="3"/>
      <c r="D129" s="3"/>
    </row>
    <row r="131" spans="1:4" ht="33" x14ac:dyDescent="0.3">
      <c r="A131" s="9" t="s">
        <v>1</v>
      </c>
      <c r="B131" s="9" t="s">
        <v>2</v>
      </c>
      <c r="C131" s="10" t="s">
        <v>3</v>
      </c>
      <c r="D131" s="9" t="s">
        <v>4</v>
      </c>
    </row>
    <row r="132" spans="1:4" ht="81" customHeight="1" x14ac:dyDescent="0.3">
      <c r="A132" s="19" t="s">
        <v>102</v>
      </c>
      <c r="B132" s="4" t="s">
        <v>87</v>
      </c>
      <c r="C132" s="5" t="s">
        <v>86</v>
      </c>
      <c r="D132" s="11">
        <v>29000</v>
      </c>
    </row>
    <row r="133" spans="1:4" ht="30" customHeight="1" x14ac:dyDescent="0.3">
      <c r="A133" s="19"/>
      <c r="B133" s="5" t="s">
        <v>88</v>
      </c>
      <c r="C133" s="4" t="s">
        <v>99</v>
      </c>
      <c r="D133" s="11">
        <v>32000</v>
      </c>
    </row>
    <row r="134" spans="1:4" ht="30" customHeight="1" x14ac:dyDescent="0.3">
      <c r="A134" s="4" t="s">
        <v>100</v>
      </c>
      <c r="B134" s="5" t="s">
        <v>24</v>
      </c>
      <c r="C134" s="4" t="s">
        <v>89</v>
      </c>
      <c r="D134" s="11">
        <v>10000</v>
      </c>
    </row>
    <row r="135" spans="1:4" ht="30" customHeight="1" x14ac:dyDescent="0.3">
      <c r="A135" s="4" t="s">
        <v>101</v>
      </c>
      <c r="B135" s="5" t="s">
        <v>91</v>
      </c>
      <c r="C135" s="4" t="s">
        <v>90</v>
      </c>
      <c r="D135" s="11">
        <v>285000</v>
      </c>
    </row>
    <row r="136" spans="1:4" x14ac:dyDescent="0.3">
      <c r="A136" s="12" t="s">
        <v>5</v>
      </c>
      <c r="B136" s="12"/>
      <c r="C136" s="12"/>
      <c r="D136" s="13">
        <f>SUM(D132:D135)</f>
        <v>356000</v>
      </c>
    </row>
    <row r="139" spans="1:4" x14ac:dyDescent="0.3">
      <c r="A139" s="1" t="s">
        <v>6</v>
      </c>
    </row>
    <row r="141" spans="1:4" x14ac:dyDescent="0.3">
      <c r="A141" s="3" t="s">
        <v>0</v>
      </c>
      <c r="B141" s="3"/>
      <c r="C141" s="3"/>
      <c r="D141" s="3"/>
    </row>
    <row r="143" spans="1:4" ht="33" x14ac:dyDescent="0.3">
      <c r="A143" s="9" t="s">
        <v>1</v>
      </c>
      <c r="B143" s="9" t="s">
        <v>2</v>
      </c>
      <c r="C143" s="10" t="s">
        <v>3</v>
      </c>
      <c r="D143" s="9" t="s">
        <v>4</v>
      </c>
    </row>
    <row r="144" spans="1:4" ht="30" customHeight="1" x14ac:dyDescent="0.3">
      <c r="A144" s="4" t="s">
        <v>104</v>
      </c>
      <c r="B144" s="5" t="s">
        <v>93</v>
      </c>
      <c r="C144" s="4" t="s">
        <v>92</v>
      </c>
      <c r="D144" s="11">
        <v>25000</v>
      </c>
    </row>
    <row r="145" spans="1:4" ht="30" customHeight="1" x14ac:dyDescent="0.3">
      <c r="A145" s="14" t="s">
        <v>100</v>
      </c>
      <c r="B145" s="5" t="s">
        <v>25</v>
      </c>
      <c r="C145" s="4" t="s">
        <v>89</v>
      </c>
      <c r="D145" s="11">
        <v>10000</v>
      </c>
    </row>
    <row r="146" spans="1:4" ht="30" customHeight="1" x14ac:dyDescent="0.3">
      <c r="A146" s="14"/>
      <c r="B146" s="5" t="s">
        <v>25</v>
      </c>
      <c r="C146" s="4" t="s">
        <v>96</v>
      </c>
      <c r="D146" s="11">
        <v>10000</v>
      </c>
    </row>
    <row r="147" spans="1:4" x14ac:dyDescent="0.3">
      <c r="A147" s="12" t="s">
        <v>5</v>
      </c>
      <c r="B147" s="12"/>
      <c r="C147" s="12"/>
      <c r="D147" s="13">
        <f>SUM(D144:D146)</f>
        <v>45000</v>
      </c>
    </row>
    <row r="149" spans="1:4" x14ac:dyDescent="0.3">
      <c r="D149" s="6"/>
    </row>
    <row r="150" spans="1:4" x14ac:dyDescent="0.3">
      <c r="D150" s="7"/>
    </row>
  </sheetData>
  <mergeCells count="39">
    <mergeCell ref="A132:A133"/>
    <mergeCell ref="A145:A146"/>
    <mergeCell ref="A47:A48"/>
    <mergeCell ref="A58:A59"/>
    <mergeCell ref="A60:A62"/>
    <mergeCell ref="A71:A72"/>
    <mergeCell ref="A81:A84"/>
    <mergeCell ref="A8:C8"/>
    <mergeCell ref="A3:D3"/>
    <mergeCell ref="A19:C19"/>
    <mergeCell ref="A14:D14"/>
    <mergeCell ref="A73:C73"/>
    <mergeCell ref="A23:D23"/>
    <mergeCell ref="A30:C30"/>
    <mergeCell ref="A35:D35"/>
    <mergeCell ref="A39:C39"/>
    <mergeCell ref="A44:D44"/>
    <mergeCell ref="A50:C50"/>
    <mergeCell ref="A55:D55"/>
    <mergeCell ref="A63:C63"/>
    <mergeCell ref="A68:D68"/>
    <mergeCell ref="A26:A29"/>
    <mergeCell ref="A17:A18"/>
    <mergeCell ref="A147:C147"/>
    <mergeCell ref="A78:D78"/>
    <mergeCell ref="A88:C88"/>
    <mergeCell ref="A93:D93"/>
    <mergeCell ref="A98:C98"/>
    <mergeCell ref="A103:D103"/>
    <mergeCell ref="A110:C110"/>
    <mergeCell ref="A115:D115"/>
    <mergeCell ref="A124:C124"/>
    <mergeCell ref="A129:D129"/>
    <mergeCell ref="A136:C136"/>
    <mergeCell ref="A141:D141"/>
    <mergeCell ref="A85:A86"/>
    <mergeCell ref="A107:A109"/>
    <mergeCell ref="A118:A119"/>
    <mergeCell ref="A120:A122"/>
  </mergeCells>
  <pageMargins left="0.7" right="0.7" top="0.75" bottom="0.75" header="0.3" footer="0.3"/>
  <pageSetup paperSize="9" scale="84" orientation="portrait" r:id="rId1"/>
  <rowBreaks count="6" manualBreakCount="6">
    <brk id="20" max="16383" man="1"/>
    <brk id="41" max="16383" man="1"/>
    <brk id="65" max="16383" man="1"/>
    <brk id="90" max="16383" man="1"/>
    <brk id="112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Butković</dc:creator>
  <cp:lastModifiedBy>Ivan Zeljko</cp:lastModifiedBy>
  <cp:lastPrinted>2018-01-04T09:43:59Z</cp:lastPrinted>
  <dcterms:created xsi:type="dcterms:W3CDTF">2017-12-18T14:15:19Z</dcterms:created>
  <dcterms:modified xsi:type="dcterms:W3CDTF">2018-02-01T09:41:54Z</dcterms:modified>
</cp:coreProperties>
</file>